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may/Desktop/"/>
    </mc:Choice>
  </mc:AlternateContent>
  <xr:revisionPtr revIDLastSave="0" documentId="13_ncr:1_{BEECCCD6-60D5-E741-BBBA-1ED6C6DC6212}" xr6:coauthVersionLast="36" xr6:coauthVersionMax="47" xr10:uidLastSave="{00000000-0000-0000-0000-000000000000}"/>
  <bookViews>
    <workbookView xWindow="0" yWindow="460" windowWidth="28800" windowHeight="15840" xr2:uid="{C6988F64-433B-49D1-A345-6B080E71FA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/>
  <c r="I43" i="1"/>
  <c r="I45" i="1"/>
  <c r="I46" i="1"/>
  <c r="K41" i="1"/>
  <c r="I44" i="1" l="1"/>
</calcChain>
</file>

<file path=xl/sharedStrings.xml><?xml version="1.0" encoding="utf-8"?>
<sst xmlns="http://schemas.openxmlformats.org/spreadsheetml/2006/main" count="37" uniqueCount="36">
  <si>
    <t>Asset</t>
  </si>
  <si>
    <t>Entry</t>
  </si>
  <si>
    <t>Stop loss</t>
  </si>
  <si>
    <t>Take profit</t>
  </si>
  <si>
    <t>Actual exit</t>
  </si>
  <si>
    <t>Exit date</t>
  </si>
  <si>
    <t>Notes</t>
  </si>
  <si>
    <t>Holding period (days)</t>
  </si>
  <si>
    <t>Position size</t>
  </si>
  <si>
    <t>P&amp;L</t>
  </si>
  <si>
    <t>Total P&amp;L</t>
  </si>
  <si>
    <t>Win%</t>
  </si>
  <si>
    <t>Winners</t>
  </si>
  <si>
    <t>Losers</t>
  </si>
  <si>
    <t>Free capital:</t>
  </si>
  <si>
    <t>avgWIN</t>
  </si>
  <si>
    <t>avgLOSE</t>
  </si>
  <si>
    <t>average holding period</t>
  </si>
  <si>
    <t>Strategy</t>
  </si>
  <si>
    <t>Note on Strategy:</t>
  </si>
  <si>
    <t>Strategy means techs, fundamentals, macro, etc. - why take</t>
  </si>
  <si>
    <t>this trade? Have a few go-to strategies with simple labels.</t>
  </si>
  <si>
    <t>Don't overcomplicate.</t>
  </si>
  <si>
    <t>Date</t>
  </si>
  <si>
    <t>Long/Short</t>
  </si>
  <si>
    <t>Risking $________ on each trade</t>
  </si>
  <si>
    <t>$________</t>
  </si>
  <si>
    <t>Risking _____% of free capital on each trade</t>
  </si>
  <si>
    <t>Long</t>
  </si>
  <si>
    <t>UBH24</t>
  </si>
  <si>
    <t>129'20</t>
  </si>
  <si>
    <t>128'07</t>
  </si>
  <si>
    <t>131'26</t>
  </si>
  <si>
    <t>Model Triggered</t>
  </si>
  <si>
    <t>GCJ24</t>
  </si>
  <si>
    <t>Economic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</si>
</sst>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rgb="FF002060"/>
      <name val="Arial"/>
      <family val="2"/>
    </font>
    <font>
      <i/>
      <sz val="8"/>
      <color theme="1"/>
      <name val="Arial"/>
      <family val="2"/>
    </font>
    <font>
      <b/>
      <sz val="4"/>
      <color rgb="FF000000"/>
      <name val="Arial"/>
      <family val="2"/>
    </font>
    <font>
      <sz val="4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9" fontId="5" fillId="0" borderId="0" xfId="2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4" fillId="0" borderId="0" xfId="1" applyNumberFormat="1" applyFont="1"/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" fontId="4" fillId="0" borderId="3" xfId="0" applyNumberFormat="1" applyFont="1" applyBorder="1"/>
    <xf numFmtId="16" fontId="4" fillId="0" borderId="4" xfId="0" applyNumberFormat="1" applyFont="1" applyBorder="1"/>
    <xf numFmtId="16" fontId="4" fillId="2" borderId="4" xfId="0" applyNumberFormat="1" applyFont="1" applyFill="1" applyBorder="1"/>
    <xf numFmtId="16" fontId="4" fillId="2" borderId="5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43" fontId="4" fillId="0" borderId="7" xfId="1" applyNumberFormat="1" applyFont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43" fontId="4" fillId="2" borderId="7" xfId="1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/>
    </xf>
    <xf numFmtId="164" fontId="2" fillId="2" borderId="7" xfId="1" quotePrefix="1" applyNumberFormat="1" applyFont="1" applyFill="1" applyBorder="1" applyAlignment="1">
      <alignment horizontal="center"/>
    </xf>
    <xf numFmtId="43" fontId="4" fillId="2" borderId="8" xfId="1" applyNumberFormat="1" applyFont="1" applyFill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/>
    </xf>
    <xf numFmtId="16" fontId="4" fillId="0" borderId="6" xfId="0" applyNumberFormat="1" applyFont="1" applyBorder="1" applyAlignment="1">
      <alignment vertical="center"/>
    </xf>
    <xf numFmtId="16" fontId="4" fillId="0" borderId="7" xfId="0" applyNumberFormat="1" applyFont="1" applyBorder="1"/>
    <xf numFmtId="16" fontId="4" fillId="2" borderId="7" xfId="0" applyNumberFormat="1" applyFont="1" applyFill="1" applyBorder="1"/>
    <xf numFmtId="16" fontId="4" fillId="2" borderId="8" xfId="0" applyNumberFormat="1" applyFont="1" applyFill="1" applyBorder="1"/>
    <xf numFmtId="165" fontId="4" fillId="0" borderId="6" xfId="1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165" fontId="4" fillId="2" borderId="7" xfId="1" applyNumberFormat="1" applyFont="1" applyFill="1" applyBorder="1"/>
    <xf numFmtId="165" fontId="4" fillId="2" borderId="8" xfId="1" applyNumberFormat="1" applyFont="1" applyFill="1" applyBorder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/>
    </xf>
    <xf numFmtId="165" fontId="1" fillId="0" borderId="6" xfId="1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/>
    </xf>
    <xf numFmtId="165" fontId="1" fillId="0" borderId="7" xfId="1" applyNumberFormat="1" applyFont="1" applyBorder="1" applyAlignment="1">
      <alignment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164" fontId="11" fillId="2" borderId="0" xfId="1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right"/>
    </xf>
    <xf numFmtId="165" fontId="11" fillId="2" borderId="0" xfId="1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left"/>
    </xf>
    <xf numFmtId="0" fontId="11" fillId="2" borderId="0" xfId="0" applyFont="1" applyFill="1"/>
    <xf numFmtId="165" fontId="11" fillId="2" borderId="0" xfId="1" applyNumberFormat="1" applyFont="1" applyFill="1"/>
    <xf numFmtId="0" fontId="11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D551-369F-41F8-AE15-6A1E31266C58}">
  <sheetPr>
    <pageSetUpPr fitToPage="1"/>
  </sheetPr>
  <dimension ref="A1:M63"/>
  <sheetViews>
    <sheetView showGridLines="0" tabSelected="1" zoomScale="85" zoomScaleNormal="85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baseColWidth="10" defaultColWidth="9.1640625" defaultRowHeight="16"/>
  <cols>
    <col min="1" max="1" width="8.6640625" style="1" bestFit="1" customWidth="1"/>
    <col min="2" max="2" width="7.6640625" style="2" customWidth="1"/>
    <col min="3" max="3" width="14.5" style="6" customWidth="1"/>
    <col min="4" max="4" width="14.1640625" style="3" customWidth="1"/>
    <col min="5" max="5" width="11.1640625" style="3" customWidth="1"/>
    <col min="6" max="6" width="15.1640625" style="3" customWidth="1"/>
    <col min="7" max="7" width="13.5" style="3" customWidth="1"/>
    <col min="8" max="8" width="13.1640625" style="2" customWidth="1"/>
    <col min="9" max="9" width="12.5" style="4" bestFit="1" customWidth="1"/>
    <col min="10" max="10" width="10.6640625" style="1" customWidth="1"/>
    <col min="11" max="11" width="10.33203125" style="15" customWidth="1"/>
    <col min="12" max="12" width="27.6640625" style="15" customWidth="1"/>
    <col min="13" max="13" width="27.33203125" style="5" customWidth="1"/>
    <col min="14" max="16384" width="9.1640625" style="1"/>
  </cols>
  <sheetData>
    <row r="1" spans="1:13">
      <c r="B1" s="71" t="s">
        <v>25</v>
      </c>
      <c r="C1" s="72"/>
      <c r="D1" s="73"/>
      <c r="E1" s="73"/>
      <c r="F1" s="74" t="s">
        <v>14</v>
      </c>
      <c r="G1" s="75" t="s">
        <v>26</v>
      </c>
      <c r="H1" s="76" t="s">
        <v>27</v>
      </c>
      <c r="I1" s="75"/>
      <c r="J1" s="77"/>
      <c r="K1" s="78"/>
    </row>
    <row r="2" spans="1:13" ht="17" thickBot="1">
      <c r="B2" s="79"/>
      <c r="C2" s="72"/>
      <c r="D2" s="73"/>
      <c r="E2" s="73"/>
      <c r="F2" s="73"/>
      <c r="G2" s="73"/>
      <c r="H2" s="79"/>
      <c r="I2" s="75"/>
      <c r="J2" s="77"/>
      <c r="K2" s="78"/>
    </row>
    <row r="3" spans="1:13" s="18" customFormat="1" ht="52" thickBot="1">
      <c r="A3" s="17" t="s">
        <v>23</v>
      </c>
      <c r="B3" s="19" t="s">
        <v>24</v>
      </c>
      <c r="C3" s="19" t="s">
        <v>0</v>
      </c>
      <c r="D3" s="32" t="s">
        <v>1</v>
      </c>
      <c r="E3" s="32" t="s">
        <v>2</v>
      </c>
      <c r="F3" s="32" t="s">
        <v>8</v>
      </c>
      <c r="G3" s="32" t="s">
        <v>3</v>
      </c>
      <c r="H3" s="19" t="s">
        <v>4</v>
      </c>
      <c r="I3" s="47" t="s">
        <v>9</v>
      </c>
      <c r="J3" s="19" t="s">
        <v>5</v>
      </c>
      <c r="K3" s="47" t="s">
        <v>7</v>
      </c>
      <c r="L3" s="47" t="s">
        <v>18</v>
      </c>
      <c r="M3" s="19" t="s">
        <v>6</v>
      </c>
    </row>
    <row r="4" spans="1:13" ht="17">
      <c r="A4" s="20">
        <v>45322</v>
      </c>
      <c r="B4" s="62" t="s">
        <v>28</v>
      </c>
      <c r="C4" s="63" t="s">
        <v>29</v>
      </c>
      <c r="D4" s="64" t="s">
        <v>30</v>
      </c>
      <c r="E4" s="64" t="s">
        <v>31</v>
      </c>
      <c r="F4" s="44">
        <v>5</v>
      </c>
      <c r="G4" s="64" t="s">
        <v>32</v>
      </c>
      <c r="H4" s="33"/>
      <c r="I4" s="48"/>
      <c r="J4" s="50"/>
      <c r="K4" s="54"/>
      <c r="L4" s="65" t="s">
        <v>33</v>
      </c>
      <c r="M4" s="58"/>
    </row>
    <row r="5" spans="1:13" ht="17">
      <c r="A5" s="21">
        <v>45322</v>
      </c>
      <c r="B5" s="66" t="s">
        <v>28</v>
      </c>
      <c r="C5" s="67" t="s">
        <v>34</v>
      </c>
      <c r="D5" s="68">
        <v>2059.1999999999998</v>
      </c>
      <c r="E5" s="69">
        <v>2038.7</v>
      </c>
      <c r="F5" s="34">
        <v>10</v>
      </c>
      <c r="G5" s="69">
        <v>2083.6999999999998</v>
      </c>
      <c r="H5" s="34"/>
      <c r="I5" s="34"/>
      <c r="J5" s="51"/>
      <c r="K5" s="55"/>
      <c r="L5" s="70" t="s">
        <v>35</v>
      </c>
      <c r="M5" s="59"/>
    </row>
    <row r="6" spans="1:13">
      <c r="A6" s="21"/>
      <c r="B6" s="24"/>
      <c r="C6" s="28"/>
      <c r="D6" s="34"/>
      <c r="E6" s="34"/>
      <c r="F6" s="34"/>
      <c r="G6" s="34"/>
      <c r="H6" s="34"/>
      <c r="I6" s="34"/>
      <c r="J6" s="51"/>
      <c r="K6" s="55"/>
      <c r="L6" s="55"/>
      <c r="M6" s="59"/>
    </row>
    <row r="7" spans="1:13">
      <c r="A7" s="21"/>
      <c r="B7" s="24"/>
      <c r="C7" s="28"/>
      <c r="D7" s="35"/>
      <c r="E7" s="35"/>
      <c r="F7" s="34"/>
      <c r="G7" s="35"/>
      <c r="H7" s="24"/>
      <c r="I7" s="34"/>
      <c r="J7" s="51"/>
      <c r="K7" s="55"/>
      <c r="L7" s="55"/>
      <c r="M7" s="59"/>
    </row>
    <row r="8" spans="1:13">
      <c r="A8" s="21"/>
      <c r="B8" s="24"/>
      <c r="C8" s="28"/>
      <c r="D8" s="36"/>
      <c r="E8" s="35"/>
      <c r="F8" s="35"/>
      <c r="G8" s="35"/>
      <c r="H8" s="46"/>
      <c r="I8" s="34"/>
      <c r="J8" s="51"/>
      <c r="K8" s="55"/>
      <c r="L8" s="55"/>
      <c r="M8" s="28"/>
    </row>
    <row r="9" spans="1:13">
      <c r="A9" s="21"/>
      <c r="B9" s="24"/>
      <c r="C9" s="28"/>
      <c r="D9" s="37"/>
      <c r="E9" s="35"/>
      <c r="F9" s="35"/>
      <c r="G9" s="35"/>
      <c r="H9" s="24"/>
      <c r="I9" s="34"/>
      <c r="J9" s="51"/>
      <c r="K9" s="55"/>
      <c r="L9" s="55"/>
      <c r="M9" s="28"/>
    </row>
    <row r="10" spans="1:13">
      <c r="A10" s="21"/>
      <c r="B10" s="24"/>
      <c r="C10" s="28"/>
      <c r="D10" s="35"/>
      <c r="E10" s="35"/>
      <c r="F10" s="34"/>
      <c r="G10" s="35"/>
      <c r="H10" s="24"/>
      <c r="I10" s="34"/>
      <c r="J10" s="51"/>
      <c r="K10" s="55"/>
      <c r="L10" s="55"/>
      <c r="M10" s="59"/>
    </row>
    <row r="11" spans="1:13">
      <c r="A11" s="21"/>
      <c r="B11" s="24"/>
      <c r="C11" s="28"/>
      <c r="D11" s="35"/>
      <c r="E11" s="35"/>
      <c r="F11" s="34"/>
      <c r="G11" s="35"/>
      <c r="H11" s="24"/>
      <c r="I11" s="34"/>
      <c r="J11" s="51"/>
      <c r="K11" s="55"/>
      <c r="L11" s="55"/>
      <c r="M11" s="59"/>
    </row>
    <row r="12" spans="1:13">
      <c r="A12" s="22"/>
      <c r="B12" s="25"/>
      <c r="C12" s="29"/>
      <c r="D12" s="38"/>
      <c r="E12" s="38"/>
      <c r="F12" s="38"/>
      <c r="G12" s="38"/>
      <c r="H12" s="25"/>
      <c r="I12" s="38"/>
      <c r="J12" s="52"/>
      <c r="K12" s="56"/>
      <c r="L12" s="56"/>
      <c r="M12" s="59"/>
    </row>
    <row r="13" spans="1:13">
      <c r="A13" s="21"/>
      <c r="B13" s="24"/>
      <c r="C13" s="28"/>
      <c r="D13" s="35"/>
      <c r="E13" s="35"/>
      <c r="F13" s="35"/>
      <c r="G13" s="35"/>
      <c r="H13" s="24"/>
      <c r="I13" s="34"/>
      <c r="J13" s="51"/>
      <c r="K13" s="55"/>
      <c r="L13" s="55"/>
      <c r="M13" s="60"/>
    </row>
    <row r="14" spans="1:13">
      <c r="A14" s="21"/>
      <c r="B14" s="24"/>
      <c r="C14" s="28"/>
      <c r="D14" s="35"/>
      <c r="E14" s="35"/>
      <c r="F14" s="34"/>
      <c r="G14" s="35"/>
      <c r="H14" s="24"/>
      <c r="I14" s="34"/>
      <c r="J14" s="51"/>
      <c r="K14" s="55"/>
      <c r="L14" s="55"/>
      <c r="M14" s="59"/>
    </row>
    <row r="15" spans="1:13">
      <c r="A15" s="21"/>
      <c r="B15" s="24"/>
      <c r="C15" s="28"/>
      <c r="D15" s="34"/>
      <c r="E15" s="34"/>
      <c r="F15" s="34"/>
      <c r="G15" s="34"/>
      <c r="H15" s="34"/>
      <c r="I15" s="34"/>
      <c r="J15" s="51"/>
      <c r="K15" s="55"/>
      <c r="L15" s="55"/>
      <c r="M15" s="59"/>
    </row>
    <row r="16" spans="1:13">
      <c r="A16" s="22"/>
      <c r="B16" s="25"/>
      <c r="C16" s="29"/>
      <c r="D16" s="38"/>
      <c r="E16" s="38"/>
      <c r="F16" s="38"/>
      <c r="G16" s="38"/>
      <c r="H16" s="38"/>
      <c r="I16" s="38"/>
      <c r="J16" s="52"/>
      <c r="K16" s="56"/>
      <c r="L16" s="56"/>
      <c r="M16" s="60"/>
    </row>
    <row r="17" spans="1:13">
      <c r="A17" s="22"/>
      <c r="B17" s="25"/>
      <c r="C17" s="29"/>
      <c r="D17" s="39"/>
      <c r="E17" s="39"/>
      <c r="F17" s="34"/>
      <c r="G17" s="39"/>
      <c r="H17" s="25"/>
      <c r="I17" s="38"/>
      <c r="J17" s="52"/>
      <c r="K17" s="56"/>
      <c r="L17" s="56"/>
      <c r="M17" s="60"/>
    </row>
    <row r="18" spans="1:13">
      <c r="A18" s="22"/>
      <c r="B18" s="26"/>
      <c r="C18" s="30"/>
      <c r="D18" s="38"/>
      <c r="E18" s="38"/>
      <c r="F18" s="34"/>
      <c r="G18" s="38"/>
      <c r="H18" s="38"/>
      <c r="I18" s="34"/>
      <c r="J18" s="52"/>
      <c r="K18" s="56"/>
      <c r="L18" s="56"/>
      <c r="M18" s="60"/>
    </row>
    <row r="19" spans="1:13">
      <c r="A19" s="22"/>
      <c r="B19" s="26"/>
      <c r="C19" s="30"/>
      <c r="D19" s="40"/>
      <c r="E19" s="40"/>
      <c r="F19" s="34"/>
      <c r="G19" s="40"/>
      <c r="H19" s="40"/>
      <c r="I19" s="34"/>
      <c r="J19" s="52"/>
      <c r="K19" s="56"/>
      <c r="L19" s="56"/>
      <c r="M19" s="60"/>
    </row>
    <row r="20" spans="1:13">
      <c r="A20" s="22"/>
      <c r="B20" s="26"/>
      <c r="C20" s="30"/>
      <c r="D20" s="41"/>
      <c r="E20" s="38"/>
      <c r="F20" s="41"/>
      <c r="G20" s="38"/>
      <c r="H20" s="38"/>
      <c r="I20" s="38"/>
      <c r="J20" s="52"/>
      <c r="K20" s="56"/>
      <c r="L20" s="56"/>
      <c r="M20" s="60"/>
    </row>
    <row r="21" spans="1:13">
      <c r="A21" s="22"/>
      <c r="B21" s="26"/>
      <c r="C21" s="30"/>
      <c r="D21" s="40"/>
      <c r="E21" s="40"/>
      <c r="F21" s="34"/>
      <c r="G21" s="38"/>
      <c r="H21" s="40"/>
      <c r="I21" s="34"/>
      <c r="J21" s="52"/>
      <c r="K21" s="56"/>
      <c r="L21" s="56"/>
      <c r="M21" s="60"/>
    </row>
    <row r="22" spans="1:13">
      <c r="A22" s="22"/>
      <c r="B22" s="26"/>
      <c r="C22" s="30"/>
      <c r="D22" s="39"/>
      <c r="E22" s="39"/>
      <c r="F22" s="34"/>
      <c r="G22" s="39"/>
      <c r="H22" s="39"/>
      <c r="I22" s="38"/>
      <c r="J22" s="52"/>
      <c r="K22" s="56"/>
      <c r="L22" s="56"/>
      <c r="M22" s="60"/>
    </row>
    <row r="23" spans="1:13">
      <c r="A23" s="22"/>
      <c r="B23" s="26"/>
      <c r="C23" s="30"/>
      <c r="D23" s="38"/>
      <c r="E23" s="38"/>
      <c r="F23" s="38"/>
      <c r="G23" s="38"/>
      <c r="H23" s="38"/>
      <c r="I23" s="38"/>
      <c r="J23" s="52"/>
      <c r="K23" s="56"/>
      <c r="L23" s="56"/>
      <c r="M23" s="60"/>
    </row>
    <row r="24" spans="1:13">
      <c r="A24" s="22"/>
      <c r="B24" s="26"/>
      <c r="C24" s="30"/>
      <c r="D24" s="38"/>
      <c r="E24" s="38"/>
      <c r="F24" s="38"/>
      <c r="G24" s="38"/>
      <c r="H24" s="38"/>
      <c r="I24" s="38"/>
      <c r="J24" s="52"/>
      <c r="K24" s="56"/>
      <c r="L24" s="56"/>
      <c r="M24" s="60"/>
    </row>
    <row r="25" spans="1:13">
      <c r="A25" s="22"/>
      <c r="B25" s="26"/>
      <c r="C25" s="30"/>
      <c r="D25" s="38"/>
      <c r="E25" s="38"/>
      <c r="F25" s="38"/>
      <c r="G25" s="38"/>
      <c r="H25" s="38"/>
      <c r="I25" s="38"/>
      <c r="J25" s="52"/>
      <c r="K25" s="56"/>
      <c r="L25" s="56"/>
      <c r="M25" s="60"/>
    </row>
    <row r="26" spans="1:13">
      <c r="A26" s="22"/>
      <c r="B26" s="26"/>
      <c r="C26" s="30"/>
      <c r="D26" s="38"/>
      <c r="E26" s="38"/>
      <c r="F26" s="38"/>
      <c r="G26" s="38"/>
      <c r="H26" s="38"/>
      <c r="I26" s="38"/>
      <c r="J26" s="52"/>
      <c r="K26" s="56"/>
      <c r="L26" s="56"/>
      <c r="M26" s="60"/>
    </row>
    <row r="27" spans="1:13">
      <c r="A27" s="22"/>
      <c r="B27" s="26"/>
      <c r="C27" s="30"/>
      <c r="D27" s="38"/>
      <c r="E27" s="38"/>
      <c r="F27" s="38"/>
      <c r="G27" s="38"/>
      <c r="H27" s="38"/>
      <c r="I27" s="38"/>
      <c r="J27" s="52"/>
      <c r="K27" s="56"/>
      <c r="L27" s="56"/>
      <c r="M27" s="60"/>
    </row>
    <row r="28" spans="1:13">
      <c r="A28" s="22"/>
      <c r="B28" s="26"/>
      <c r="C28" s="30"/>
      <c r="D28" s="38"/>
      <c r="E28" s="38"/>
      <c r="F28" s="38"/>
      <c r="G28" s="38"/>
      <c r="H28" s="38"/>
      <c r="I28" s="38"/>
      <c r="J28" s="52"/>
      <c r="K28" s="56"/>
      <c r="L28" s="56"/>
      <c r="M28" s="60"/>
    </row>
    <row r="29" spans="1:13">
      <c r="A29" s="22"/>
      <c r="B29" s="26"/>
      <c r="C29" s="30"/>
      <c r="D29" s="38"/>
      <c r="E29" s="38"/>
      <c r="F29" s="38"/>
      <c r="G29" s="38"/>
      <c r="H29" s="38"/>
      <c r="I29" s="38"/>
      <c r="J29" s="52"/>
      <c r="K29" s="56"/>
      <c r="L29" s="56"/>
      <c r="M29" s="60"/>
    </row>
    <row r="30" spans="1:13">
      <c r="A30" s="22"/>
      <c r="B30" s="26"/>
      <c r="C30" s="30"/>
      <c r="D30" s="38"/>
      <c r="E30" s="38"/>
      <c r="F30" s="38"/>
      <c r="G30" s="38"/>
      <c r="H30" s="38"/>
      <c r="I30" s="38"/>
      <c r="J30" s="52"/>
      <c r="K30" s="56"/>
      <c r="L30" s="56"/>
      <c r="M30" s="60"/>
    </row>
    <row r="31" spans="1:13">
      <c r="A31" s="22"/>
      <c r="B31" s="26"/>
      <c r="C31" s="30"/>
      <c r="D31" s="38"/>
      <c r="E31" s="38"/>
      <c r="F31" s="38"/>
      <c r="G31" s="38"/>
      <c r="H31" s="38"/>
      <c r="I31" s="38"/>
      <c r="J31" s="52"/>
      <c r="K31" s="56"/>
      <c r="L31" s="56"/>
      <c r="M31" s="60"/>
    </row>
    <row r="32" spans="1:13">
      <c r="A32" s="22"/>
      <c r="B32" s="26"/>
      <c r="C32" s="30"/>
      <c r="D32" s="40"/>
      <c r="E32" s="40"/>
      <c r="F32" s="38"/>
      <c r="G32" s="40"/>
      <c r="H32" s="40"/>
      <c r="I32" s="38"/>
      <c r="J32" s="52"/>
      <c r="K32" s="56"/>
      <c r="L32" s="56"/>
      <c r="M32" s="60"/>
    </row>
    <row r="33" spans="1:13">
      <c r="A33" s="22"/>
      <c r="B33" s="26"/>
      <c r="C33" s="30"/>
      <c r="D33" s="39"/>
      <c r="E33" s="39"/>
      <c r="F33" s="34"/>
      <c r="G33" s="39"/>
      <c r="H33" s="39"/>
      <c r="I33" s="38"/>
      <c r="J33" s="52"/>
      <c r="K33" s="56"/>
      <c r="L33" s="56"/>
      <c r="M33" s="60"/>
    </row>
    <row r="34" spans="1:13">
      <c r="A34" s="22"/>
      <c r="B34" s="26"/>
      <c r="C34" s="30"/>
      <c r="D34" s="40"/>
      <c r="E34" s="40"/>
      <c r="F34" s="34"/>
      <c r="G34" s="40"/>
      <c r="H34" s="40"/>
      <c r="I34" s="34"/>
      <c r="J34" s="52"/>
      <c r="K34" s="56"/>
      <c r="L34" s="56"/>
      <c r="M34" s="60"/>
    </row>
    <row r="35" spans="1:13">
      <c r="A35" s="22"/>
      <c r="B35" s="26"/>
      <c r="C35" s="30"/>
      <c r="D35" s="39"/>
      <c r="E35" s="39"/>
      <c r="F35" s="34"/>
      <c r="G35" s="39"/>
      <c r="H35" s="39"/>
      <c r="I35" s="38"/>
      <c r="J35" s="52"/>
      <c r="K35" s="56"/>
      <c r="L35" s="56"/>
      <c r="M35" s="60"/>
    </row>
    <row r="36" spans="1:13">
      <c r="A36" s="22"/>
      <c r="B36" s="26"/>
      <c r="C36" s="30"/>
      <c r="D36" s="39"/>
      <c r="E36" s="39"/>
      <c r="F36" s="34"/>
      <c r="G36" s="39"/>
      <c r="H36" s="39"/>
      <c r="I36" s="38"/>
      <c r="J36" s="52"/>
      <c r="K36" s="56"/>
      <c r="L36" s="56"/>
      <c r="M36" s="60"/>
    </row>
    <row r="37" spans="1:13">
      <c r="A37" s="22"/>
      <c r="B37" s="26"/>
      <c r="C37" s="30"/>
      <c r="D37" s="41"/>
      <c r="E37" s="38"/>
      <c r="F37" s="41"/>
      <c r="G37" s="38"/>
      <c r="H37" s="38"/>
      <c r="I37" s="38"/>
      <c r="J37" s="52"/>
      <c r="K37" s="56"/>
      <c r="L37" s="56"/>
      <c r="M37" s="60"/>
    </row>
    <row r="38" spans="1:13">
      <c r="A38" s="22"/>
      <c r="B38" s="26"/>
      <c r="C38" s="30"/>
      <c r="D38" s="42"/>
      <c r="E38" s="38"/>
      <c r="F38" s="41"/>
      <c r="G38" s="38"/>
      <c r="H38" s="38"/>
      <c r="I38" s="38"/>
      <c r="J38" s="52"/>
      <c r="K38" s="56"/>
      <c r="L38" s="56"/>
      <c r="M38" s="60"/>
    </row>
    <row r="39" spans="1:13" ht="17" thickBot="1">
      <c r="A39" s="23"/>
      <c r="B39" s="27"/>
      <c r="C39" s="31"/>
      <c r="D39" s="43"/>
      <c r="E39" s="43"/>
      <c r="F39" s="45"/>
      <c r="G39" s="43"/>
      <c r="H39" s="43"/>
      <c r="I39" s="49"/>
      <c r="J39" s="53"/>
      <c r="K39" s="57"/>
      <c r="L39" s="57"/>
      <c r="M39" s="61"/>
    </row>
    <row r="41" spans="1:13" ht="17">
      <c r="H41" s="7" t="s">
        <v>10</v>
      </c>
      <c r="I41" s="8" t="e">
        <f>SUM(#REF!)</f>
        <v>#REF!</v>
      </c>
      <c r="K41" s="15" t="e">
        <f>AVERAGE(K18:K39)</f>
        <v>#DIV/0!</v>
      </c>
      <c r="L41" s="10" t="s">
        <v>17</v>
      </c>
    </row>
    <row r="42" spans="1:13">
      <c r="C42" s="16" t="s">
        <v>19</v>
      </c>
      <c r="H42" s="7" t="s">
        <v>12</v>
      </c>
      <c r="I42" s="8" t="e">
        <f>COUNTIF(#REF!,"&gt;0")</f>
        <v>#REF!</v>
      </c>
    </row>
    <row r="43" spans="1:13">
      <c r="C43" s="16" t="s">
        <v>20</v>
      </c>
      <c r="H43" s="7" t="s">
        <v>13</v>
      </c>
      <c r="I43" s="8" t="e">
        <f>COUNTIF(#REF!,"&lt;0")</f>
        <v>#REF!</v>
      </c>
    </row>
    <row r="44" spans="1:13">
      <c r="C44" s="16" t="s">
        <v>21</v>
      </c>
      <c r="H44" s="7" t="s">
        <v>11</v>
      </c>
      <c r="I44" s="9" t="e">
        <f>I42/(I42+I43)</f>
        <v>#REF!</v>
      </c>
    </row>
    <row r="45" spans="1:13">
      <c r="C45" s="16" t="s">
        <v>22</v>
      </c>
      <c r="H45" s="7" t="s">
        <v>15</v>
      </c>
      <c r="I45" s="8" t="e">
        <f>AVERAGEIF(#REF!,"&gt;0")</f>
        <v>#REF!</v>
      </c>
    </row>
    <row r="46" spans="1:13">
      <c r="C46" s="16"/>
      <c r="F46" s="4"/>
      <c r="H46" s="7" t="s">
        <v>16</v>
      </c>
      <c r="I46" s="8" t="e">
        <f>AVERAGEIF(#REF!,"&lt;0")</f>
        <v>#REF!</v>
      </c>
    </row>
    <row r="49" spans="3:3">
      <c r="C49" s="11"/>
    </row>
    <row r="50" spans="3:3">
      <c r="C50" s="12"/>
    </row>
    <row r="51" spans="3:3">
      <c r="C51" s="12"/>
    </row>
    <row r="52" spans="3:3">
      <c r="C52" s="13"/>
    </row>
    <row r="53" spans="3:3">
      <c r="C53" s="11"/>
    </row>
    <row r="54" spans="3:3">
      <c r="C54" s="12"/>
    </row>
    <row r="55" spans="3:3">
      <c r="C55" s="14"/>
    </row>
    <row r="56" spans="3:3">
      <c r="C56" s="11"/>
    </row>
    <row r="57" spans="3:3">
      <c r="C57" s="12"/>
    </row>
    <row r="58" spans="3:3">
      <c r="C58" s="14"/>
    </row>
    <row r="59" spans="3:3">
      <c r="C59" s="11"/>
    </row>
    <row r="60" spans="3:3">
      <c r="C60" s="12"/>
    </row>
    <row r="61" spans="3:3">
      <c r="C61" s="14"/>
    </row>
    <row r="62" spans="3:3">
      <c r="C62" s="11"/>
    </row>
    <row r="63" spans="3:3">
      <c r="C63" s="12"/>
    </row>
  </sheetData>
  <pageMargins left="0.6" right="0.25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D06666D4D2D440BB2C61EBC0DE8AFC" ma:contentTypeVersion="11" ma:contentTypeDescription="Create a new document." ma:contentTypeScope="" ma:versionID="c6288aeccad6697889e1d4fbe0506dcb">
  <xsd:schema xmlns:xsd="http://www.w3.org/2001/XMLSchema" xmlns:xs="http://www.w3.org/2001/XMLSchema" xmlns:p="http://schemas.microsoft.com/office/2006/metadata/properties" xmlns:ns3="25fa6a4e-2e35-4f5f-ab25-fd2c90118f59" targetNamespace="http://schemas.microsoft.com/office/2006/metadata/properties" ma:root="true" ma:fieldsID="ee81a046d5e2887edc19adcb17ba9ab9" ns3:_="">
    <xsd:import namespace="25fa6a4e-2e35-4f5f-ab25-fd2c90118f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a6a4e-2e35-4f5f-ab25-fd2c90118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802687-B2C0-4D13-8B22-5B55E6FF5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8BD159-3D3E-4CFD-8972-68BC986A6A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5fa6a4e-2e35-4f5f-ab25-fd2c90118f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04558E-A550-482F-BC9A-8B9FFDA29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a6a4e-2e35-4f5f-ab25-fd2c90118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Donnelly</dc:creator>
  <cp:lastModifiedBy>Markus May (Student)</cp:lastModifiedBy>
  <cp:lastPrinted>2022-10-20T19:01:29Z</cp:lastPrinted>
  <dcterms:created xsi:type="dcterms:W3CDTF">2021-12-10T19:47:50Z</dcterms:created>
  <dcterms:modified xsi:type="dcterms:W3CDTF">2024-02-01T02:54:15Z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0x0101004BD06666D4D2D440BB2C61EBC0DE8AFC</vt:lpwstr>
  </property>
</Properties>
</file>